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<sst xmlns="http://schemas.openxmlformats.org/spreadsheetml/2006/main" count="226" uniqueCount="91">
  <si>
    <t>辉南县人民法院司法辅助收结案统计</t>
  </si>
  <si>
    <t>辉南县人民法院--全部案件列表</t>
  </si>
  <si>
    <t>序号</t>
  </si>
  <si>
    <t>案号</t>
  </si>
  <si>
    <t>案件进展阶段</t>
  </si>
  <si>
    <t>办理阶段</t>
  </si>
  <si>
    <t>当事人名称</t>
  </si>
  <si>
    <t>司法辅助类别</t>
  </si>
  <si>
    <t>立案日期</t>
  </si>
  <si>
    <t>承办庭室</t>
  </si>
  <si>
    <t>承办人</t>
  </si>
  <si>
    <t>办理天数</t>
  </si>
  <si>
    <t>延长天数</t>
  </si>
  <si>
    <t>扣除天数</t>
  </si>
  <si>
    <t>结案日期</t>
  </si>
  <si>
    <t>结案方式</t>
  </si>
  <si>
    <t>（2022）吉0523委鉴1号</t>
  </si>
  <si>
    <t>已经归档</t>
  </si>
  <si>
    <t>已签收</t>
  </si>
  <si>
    <t>张琦</t>
  </si>
  <si>
    <t>鉴定</t>
  </si>
  <si>
    <t>2022-01-06</t>
  </si>
  <si>
    <t>执行局</t>
  </si>
  <si>
    <t>李依诺</t>
  </si>
  <si>
    <t xml:space="preserve">0
</t>
  </si>
  <si>
    <t>2022-04-29</t>
  </si>
  <si>
    <t>鉴定完成</t>
  </si>
  <si>
    <t>（2022）吉0523委鉴2号</t>
  </si>
  <si>
    <t>2022-02-08</t>
  </si>
  <si>
    <t>（2022）吉0523委鉴3号</t>
  </si>
  <si>
    <t>（2022）吉0523委鉴4号</t>
  </si>
  <si>
    <t>李玉香；中国平安财产保险股份有限公司辉南支公司</t>
  </si>
  <si>
    <t>2022-01-12</t>
  </si>
  <si>
    <t>2022-01-27</t>
  </si>
  <si>
    <t>（2022）吉0523委鉴5号</t>
  </si>
  <si>
    <t>张韩；辉南县宏鑫热力有限公司</t>
  </si>
  <si>
    <t>2022-02-16</t>
  </si>
  <si>
    <t>（2022）吉0523委鉴6号</t>
  </si>
  <si>
    <t>江苏姑苏净化科技有限公司；吉林省德商药业股份有限公司等</t>
  </si>
  <si>
    <t>2022-01-13</t>
  </si>
  <si>
    <t>2022-08-26</t>
  </si>
  <si>
    <t>（2022）吉0523委鉴7号</t>
  </si>
  <si>
    <t>姜慧；穆国文</t>
  </si>
  <si>
    <t>2022-02-28</t>
  </si>
  <si>
    <t>（2022）吉0523委鉴8号</t>
  </si>
  <si>
    <t>魏国艳；中国平安财产保险股份有限公司通化中心支公司</t>
  </si>
  <si>
    <t>2022-02-14</t>
  </si>
  <si>
    <t>毕玉雪</t>
  </si>
  <si>
    <t>2022-06-28</t>
  </si>
  <si>
    <t>（2022）吉0523委鉴9号</t>
  </si>
  <si>
    <t>郭盛；谷正刚等</t>
  </si>
  <si>
    <t>2022-03-01</t>
  </si>
  <si>
    <t>2022-07-28</t>
  </si>
  <si>
    <t>（2022）吉0523委鉴10号</t>
  </si>
  <si>
    <t>赵轩毅；辉南县第四中学等</t>
  </si>
  <si>
    <t>2022-03-04</t>
  </si>
  <si>
    <t>2022-07-04</t>
  </si>
  <si>
    <t>（2022）吉0523委评2号</t>
  </si>
  <si>
    <t>张瑞敏；刘宇峰、齐春萍</t>
  </si>
  <si>
    <t>评估</t>
  </si>
  <si>
    <t>2022-02-23</t>
  </si>
  <si>
    <t>2022-05-30</t>
  </si>
  <si>
    <t>评估完成</t>
  </si>
  <si>
    <t>（2022）吉0523委评3号</t>
  </si>
  <si>
    <t>李丹丹；赵喜贵；韩金虎</t>
  </si>
  <si>
    <t>2022-02-18</t>
  </si>
  <si>
    <t>2022-06-20</t>
  </si>
  <si>
    <t>（2022）吉0523委评4号</t>
  </si>
  <si>
    <t>中国银行股份有限公司通化分公司；战海涛</t>
  </si>
  <si>
    <t>2022-02-21</t>
  </si>
  <si>
    <t>2022-05-09</t>
  </si>
  <si>
    <t>（2022）吉0523委评5号</t>
  </si>
  <si>
    <t>刘文永；张永成</t>
  </si>
  <si>
    <t>2022-06-07</t>
  </si>
  <si>
    <t>（2022）吉0523委评6号</t>
  </si>
  <si>
    <t>辉南县农村商业银行股份有限公司；于涛；杨丽英</t>
  </si>
  <si>
    <t>2022-07-29</t>
  </si>
  <si>
    <t>其他</t>
  </si>
  <si>
    <t>（2022）吉0523委评7号</t>
  </si>
  <si>
    <t>辉南县农村商业银行股份有限公司；贾普孝</t>
  </si>
  <si>
    <t>2022-05-05</t>
  </si>
  <si>
    <t>2022-11-07</t>
  </si>
  <si>
    <t>（2022）吉0523委评8号</t>
  </si>
  <si>
    <t>陈延雄；陈光</t>
  </si>
  <si>
    <t>2022-05-11</t>
  </si>
  <si>
    <t>（2022）吉0523委评9号</t>
  </si>
  <si>
    <t>赵立军；许世平</t>
  </si>
  <si>
    <t>（2022）吉0523委评10号</t>
  </si>
  <si>
    <t>赵宪德；陈喜祥；董世海</t>
  </si>
  <si>
    <t>（2022）吉0523委评11号</t>
  </si>
  <si>
    <t>黄金伟；陈玉芝；陶玉芝；于志晶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</si>
</sst>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I9" sqref="I9"/>
    </sheetView>
  </sheetViews>
  <sheetFormatPr defaultColWidth="9.140625" defaultRowHeight="15.75" customHeight="1"/>
  <cols>
    <col min="1" max="1" width="7.28125" style="0" customWidth="1"/>
    <col min="2" max="2" width="21.7109375" style="0" customWidth="1"/>
    <col min="3" max="3" width="13.7109375" style="0" customWidth="1"/>
    <col min="4" max="4" width="7.28125" style="0" customWidth="1"/>
    <col min="5" max="5" width="52.140625" style="1" customWidth="1"/>
    <col min="6" max="6" width="7.8515625" style="0" customWidth="1"/>
    <col min="7" max="7" width="11.57421875" style="2" customWidth="1"/>
    <col min="8" max="8" width="9.140625" style="0" customWidth="1"/>
    <col min="9" max="9" width="10.140625" style="0" customWidth="1"/>
    <col min="10" max="10" width="7.7109375" style="0" customWidth="1"/>
    <col min="11" max="11" width="8.28125" style="0" customWidth="1"/>
    <col min="12" max="12" width="9.28125" style="0" customWidth="1"/>
    <col min="13" max="13" width="11.140625" style="0" customWidth="1"/>
  </cols>
  <sheetData>
    <row r="1" spans="1:13" ht="15.75" customHeight="1">
      <c r="A1" s="3" t="s">
        <v>0</v>
      </c>
      <c r="B1" s="3"/>
      <c r="C1" s="3"/>
      <c r="D1" s="3"/>
      <c r="E1" s="4"/>
      <c r="F1" s="3"/>
      <c r="G1" s="5"/>
      <c r="H1" s="3"/>
      <c r="I1" s="3"/>
      <c r="J1" s="3"/>
      <c r="K1" s="3"/>
      <c r="L1" s="3"/>
      <c r="M1" s="3"/>
    </row>
    <row r="2" spans="1:13" ht="15.75" customHeight="1">
      <c r="A2" s="3" t="s">
        <v>1</v>
      </c>
      <c r="B2" s="3"/>
      <c r="C2" s="3"/>
      <c r="D2" s="3"/>
      <c r="E2" s="4"/>
      <c r="F2" s="3"/>
      <c r="G2" s="5"/>
      <c r="H2" s="3"/>
      <c r="I2" s="3"/>
      <c r="J2" s="3"/>
      <c r="K2" s="3"/>
      <c r="L2" s="3"/>
      <c r="M2" s="3"/>
    </row>
    <row r="3" spans="1:13" ht="15.75" customHeight="1">
      <c r="A3" s="6"/>
      <c r="B3" s="6"/>
      <c r="C3" s="6"/>
      <c r="D3" s="6"/>
      <c r="E3" s="7"/>
      <c r="F3" s="6"/>
      <c r="G3" s="8"/>
      <c r="H3" s="6"/>
      <c r="I3" s="6"/>
      <c r="J3" s="6"/>
      <c r="K3" s="6"/>
      <c r="L3" s="6"/>
      <c r="M3" s="6"/>
    </row>
    <row r="4" spans="1:14" ht="25.5" customHeight="1">
      <c r="A4" s="9" t="s">
        <v>2</v>
      </c>
      <c r="B4" s="10" t="s">
        <v>3</v>
      </c>
      <c r="C4" s="11" t="s">
        <v>4</v>
      </c>
      <c r="D4" s="12" t="s">
        <v>5</v>
      </c>
      <c r="E4" s="13" t="s">
        <v>6</v>
      </c>
      <c r="F4" s="10" t="s">
        <v>7</v>
      </c>
      <c r="G4" s="14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</row>
    <row r="5" spans="1:14" ht="28.5" customHeight="1">
      <c r="A5" s="15">
        <v>1</v>
      </c>
      <c r="B5" s="16" t="s">
        <v>16</v>
      </c>
      <c r="C5" s="17" t="s">
        <v>17</v>
      </c>
      <c r="D5" s="17" t="s">
        <v>18</v>
      </c>
      <c r="E5" s="18" t="s">
        <v>19</v>
      </c>
      <c r="F5" s="16" t="s">
        <v>20</v>
      </c>
      <c r="G5" s="19" t="s">
        <v>21</v>
      </c>
      <c r="H5" s="16" t="s">
        <v>22</v>
      </c>
      <c r="I5" s="16" t="s">
        <v>23</v>
      </c>
      <c r="J5" s="16">
        <v>59</v>
      </c>
      <c r="K5" s="16" t="s">
        <v>24</v>
      </c>
      <c r="L5" s="16">
        <v>0</v>
      </c>
      <c r="M5" s="16" t="s">
        <v>25</v>
      </c>
      <c r="N5" s="16" t="s">
        <v>26</v>
      </c>
    </row>
    <row r="6" spans="1:14" ht="15.75" customHeight="1">
      <c r="A6" s="15">
        <v>2</v>
      </c>
      <c r="B6" s="16" t="s">
        <v>27</v>
      </c>
      <c r="C6" s="17" t="s">
        <v>17</v>
      </c>
      <c r="D6" s="17" t="s">
        <v>18</v>
      </c>
      <c r="E6" s="20" t="s">
        <v>19</v>
      </c>
      <c r="F6" s="16" t="s">
        <v>20</v>
      </c>
      <c r="G6" s="19" t="s">
        <v>21</v>
      </c>
      <c r="H6" s="16" t="s">
        <v>22</v>
      </c>
      <c r="I6" s="16" t="s">
        <v>23</v>
      </c>
      <c r="J6" s="16">
        <v>33</v>
      </c>
      <c r="K6" s="16" t="s">
        <v>24</v>
      </c>
      <c r="L6" s="16">
        <v>0</v>
      </c>
      <c r="M6" s="16" t="s">
        <v>28</v>
      </c>
      <c r="N6" s="16" t="s">
        <v>26</v>
      </c>
    </row>
    <row r="7" spans="1:14" ht="15.75" customHeight="1">
      <c r="A7" s="15">
        <v>3</v>
      </c>
      <c r="B7" s="16" t="s">
        <v>29</v>
      </c>
      <c r="C7" s="17" t="s">
        <v>17</v>
      </c>
      <c r="D7" s="17" t="s">
        <v>18</v>
      </c>
      <c r="E7" s="18" t="s">
        <v>19</v>
      </c>
      <c r="F7" s="16" t="s">
        <v>20</v>
      </c>
      <c r="G7" s="19" t="s">
        <v>21</v>
      </c>
      <c r="H7" s="16" t="s">
        <v>22</v>
      </c>
      <c r="I7" s="16" t="s">
        <v>23</v>
      </c>
      <c r="J7" s="16">
        <v>33</v>
      </c>
      <c r="K7" s="16" t="s">
        <v>24</v>
      </c>
      <c r="L7" s="16">
        <v>0</v>
      </c>
      <c r="M7" s="16" t="s">
        <v>28</v>
      </c>
      <c r="N7" s="16" t="s">
        <v>26</v>
      </c>
    </row>
    <row r="8" spans="1:14" ht="40.5" customHeight="1">
      <c r="A8" s="15">
        <v>4</v>
      </c>
      <c r="B8" s="16" t="s">
        <v>30</v>
      </c>
      <c r="C8" s="17" t="s">
        <v>17</v>
      </c>
      <c r="D8" s="17" t="s">
        <v>18</v>
      </c>
      <c r="E8" s="18" t="s">
        <v>31</v>
      </c>
      <c r="F8" s="16" t="s">
        <v>20</v>
      </c>
      <c r="G8" s="19" t="s">
        <v>32</v>
      </c>
      <c r="H8" s="16" t="s">
        <v>22</v>
      </c>
      <c r="I8" s="16" t="s">
        <v>23</v>
      </c>
      <c r="J8" s="16">
        <v>15</v>
      </c>
      <c r="K8" s="16" t="s">
        <v>24</v>
      </c>
      <c r="L8" s="16">
        <v>0</v>
      </c>
      <c r="M8" s="16" t="s">
        <v>33</v>
      </c>
      <c r="N8" s="16" t="s">
        <v>26</v>
      </c>
    </row>
    <row r="9" spans="1:14" ht="27.75" customHeight="1">
      <c r="A9" s="15">
        <v>5</v>
      </c>
      <c r="B9" s="16" t="s">
        <v>34</v>
      </c>
      <c r="C9" s="17" t="s">
        <v>17</v>
      </c>
      <c r="D9" s="17" t="s">
        <v>18</v>
      </c>
      <c r="E9" s="18" t="s">
        <v>35</v>
      </c>
      <c r="F9" s="16" t="s">
        <v>20</v>
      </c>
      <c r="G9" s="19" t="s">
        <v>32</v>
      </c>
      <c r="H9" s="16" t="s">
        <v>22</v>
      </c>
      <c r="I9" s="16" t="s">
        <v>23</v>
      </c>
      <c r="J9" s="16">
        <v>35</v>
      </c>
      <c r="K9" s="16" t="s">
        <v>24</v>
      </c>
      <c r="L9" s="16">
        <v>0</v>
      </c>
      <c r="M9" s="16" t="s">
        <v>36</v>
      </c>
      <c r="N9" s="16" t="s">
        <v>26</v>
      </c>
    </row>
    <row r="10" spans="1:14" ht="30.75" customHeight="1">
      <c r="A10" s="15">
        <v>6</v>
      </c>
      <c r="B10" s="16" t="s">
        <v>37</v>
      </c>
      <c r="C10" s="17" t="s">
        <v>17</v>
      </c>
      <c r="D10" s="17" t="s">
        <v>18</v>
      </c>
      <c r="E10" s="17" t="s">
        <v>38</v>
      </c>
      <c r="F10" s="16" t="s">
        <v>20</v>
      </c>
      <c r="G10" s="19" t="s">
        <v>39</v>
      </c>
      <c r="H10" s="16" t="s">
        <v>22</v>
      </c>
      <c r="I10" s="16" t="s">
        <v>23</v>
      </c>
      <c r="J10" s="16">
        <v>52</v>
      </c>
      <c r="K10" s="16" t="s">
        <v>24</v>
      </c>
      <c r="L10" s="16">
        <v>0</v>
      </c>
      <c r="M10" s="16" t="s">
        <v>40</v>
      </c>
      <c r="N10" s="16" t="s">
        <v>26</v>
      </c>
    </row>
    <row r="11" spans="1:14" ht="15.75" customHeight="1">
      <c r="A11" s="15">
        <v>7</v>
      </c>
      <c r="B11" s="16" t="s">
        <v>41</v>
      </c>
      <c r="C11" s="17" t="s">
        <v>17</v>
      </c>
      <c r="D11" s="17" t="s">
        <v>18</v>
      </c>
      <c r="E11" s="18" t="s">
        <v>42</v>
      </c>
      <c r="F11" s="16" t="s">
        <v>20</v>
      </c>
      <c r="G11" s="19" t="s">
        <v>39</v>
      </c>
      <c r="H11" s="16" t="s">
        <v>22</v>
      </c>
      <c r="I11" s="16" t="s">
        <v>23</v>
      </c>
      <c r="J11" s="16">
        <v>46</v>
      </c>
      <c r="K11" s="16" t="s">
        <v>24</v>
      </c>
      <c r="L11" s="16">
        <v>0</v>
      </c>
      <c r="M11" s="16" t="s">
        <v>43</v>
      </c>
      <c r="N11" s="16" t="s">
        <v>26</v>
      </c>
    </row>
    <row r="12" spans="1:14" ht="15.75" customHeight="1">
      <c r="A12" s="15">
        <v>8</v>
      </c>
      <c r="B12" s="16" t="s">
        <v>44</v>
      </c>
      <c r="C12" s="17" t="s">
        <v>17</v>
      </c>
      <c r="D12" s="17" t="s">
        <v>18</v>
      </c>
      <c r="E12" s="18" t="s">
        <v>45</v>
      </c>
      <c r="F12" s="16" t="s">
        <v>20</v>
      </c>
      <c r="G12" s="19" t="s">
        <v>46</v>
      </c>
      <c r="H12" s="16" t="s">
        <v>22</v>
      </c>
      <c r="I12" s="16" t="s">
        <v>47</v>
      </c>
      <c r="J12" s="16">
        <v>134</v>
      </c>
      <c r="K12" s="16" t="s">
        <v>24</v>
      </c>
      <c r="L12" s="16">
        <v>0</v>
      </c>
      <c r="M12" s="16" t="s">
        <v>48</v>
      </c>
      <c r="N12" s="16" t="s">
        <v>26</v>
      </c>
    </row>
    <row r="13" spans="1:14" ht="15.75" customHeight="1">
      <c r="A13" s="15">
        <v>9</v>
      </c>
      <c r="B13" s="16" t="s">
        <v>49</v>
      </c>
      <c r="C13" s="17" t="s">
        <v>17</v>
      </c>
      <c r="D13" s="17" t="s">
        <v>18</v>
      </c>
      <c r="E13" s="18" t="s">
        <v>50</v>
      </c>
      <c r="F13" s="16" t="s">
        <v>20</v>
      </c>
      <c r="G13" s="19" t="s">
        <v>51</v>
      </c>
      <c r="H13" s="16" t="s">
        <v>22</v>
      </c>
      <c r="I13" s="16" t="s">
        <v>47</v>
      </c>
      <c r="J13" s="16">
        <v>149</v>
      </c>
      <c r="K13" s="16" t="s">
        <v>24</v>
      </c>
      <c r="L13" s="16">
        <v>0</v>
      </c>
      <c r="M13" s="16" t="s">
        <v>52</v>
      </c>
      <c r="N13" s="16" t="s">
        <v>26</v>
      </c>
    </row>
    <row r="14" spans="1:14" ht="15.75" customHeight="1">
      <c r="A14" s="15">
        <v>10</v>
      </c>
      <c r="B14" s="16" t="s">
        <v>53</v>
      </c>
      <c r="C14" s="17" t="s">
        <v>17</v>
      </c>
      <c r="D14" s="17" t="s">
        <v>18</v>
      </c>
      <c r="E14" s="18" t="s">
        <v>54</v>
      </c>
      <c r="F14" s="16" t="s">
        <v>20</v>
      </c>
      <c r="G14" s="19" t="s">
        <v>55</v>
      </c>
      <c r="H14" s="16" t="s">
        <v>22</v>
      </c>
      <c r="I14" s="16" t="s">
        <v>47</v>
      </c>
      <c r="J14" s="16">
        <v>122</v>
      </c>
      <c r="K14" s="16" t="s">
        <v>24</v>
      </c>
      <c r="L14" s="16">
        <v>0</v>
      </c>
      <c r="M14" s="16" t="s">
        <v>56</v>
      </c>
      <c r="N14" s="16" t="s">
        <v>26</v>
      </c>
    </row>
    <row r="15" spans="1:14" ht="15.75" customHeight="1">
      <c r="A15" s="15">
        <v>11</v>
      </c>
      <c r="B15" s="16" t="s">
        <v>57</v>
      </c>
      <c r="C15" s="17" t="s">
        <v>17</v>
      </c>
      <c r="D15" s="17" t="s">
        <v>18</v>
      </c>
      <c r="E15" s="18" t="s">
        <v>58</v>
      </c>
      <c r="F15" s="16" t="s">
        <v>59</v>
      </c>
      <c r="G15" s="19" t="s">
        <v>60</v>
      </c>
      <c r="H15" s="16" t="s">
        <v>22</v>
      </c>
      <c r="I15" s="16" t="s">
        <v>47</v>
      </c>
      <c r="J15" s="16">
        <f>DATEDIF(G15,M15,"d")</f>
        <v>96</v>
      </c>
      <c r="K15" s="16">
        <v>0</v>
      </c>
      <c r="L15" s="16">
        <v>0</v>
      </c>
      <c r="M15" s="19" t="s">
        <v>61</v>
      </c>
      <c r="N15" s="16" t="s">
        <v>62</v>
      </c>
    </row>
    <row r="16" spans="1:14" ht="15.75" customHeight="1">
      <c r="A16" s="15">
        <v>12</v>
      </c>
      <c r="B16" s="16" t="s">
        <v>63</v>
      </c>
      <c r="C16" s="17" t="s">
        <v>17</v>
      </c>
      <c r="D16" s="17" t="s">
        <v>18</v>
      </c>
      <c r="E16" s="18" t="s">
        <v>64</v>
      </c>
      <c r="F16" s="16" t="s">
        <v>59</v>
      </c>
      <c r="G16" s="19" t="s">
        <v>65</v>
      </c>
      <c r="H16" s="16" t="s">
        <v>22</v>
      </c>
      <c r="I16" s="16" t="s">
        <v>47</v>
      </c>
      <c r="J16" s="16">
        <f>DATEDIF(G16:G24,M16:M24,"d")</f>
        <v>122</v>
      </c>
      <c r="K16" s="16">
        <v>0</v>
      </c>
      <c r="L16" s="16">
        <v>0</v>
      </c>
      <c r="M16" s="16" t="s">
        <v>66</v>
      </c>
      <c r="N16" s="16" t="s">
        <v>62</v>
      </c>
    </row>
    <row r="17" spans="1:14" ht="15.75" customHeight="1">
      <c r="A17" s="15">
        <v>13</v>
      </c>
      <c r="B17" s="16" t="s">
        <v>67</v>
      </c>
      <c r="C17" s="17" t="s">
        <v>17</v>
      </c>
      <c r="D17" s="17" t="s">
        <v>18</v>
      </c>
      <c r="E17" s="18" t="s">
        <v>68</v>
      </c>
      <c r="F17" s="16" t="s">
        <v>59</v>
      </c>
      <c r="G17" s="19" t="s">
        <v>69</v>
      </c>
      <c r="H17" s="16" t="s">
        <v>22</v>
      </c>
      <c r="I17" s="16" t="s">
        <v>47</v>
      </c>
      <c r="J17" s="16">
        <f>DATEDIF(G17,M17,"d")</f>
        <v>77</v>
      </c>
      <c r="K17" s="16">
        <v>0</v>
      </c>
      <c r="L17" s="16">
        <v>0</v>
      </c>
      <c r="M17" s="16" t="s">
        <v>70</v>
      </c>
      <c r="N17" s="16" t="s">
        <v>62</v>
      </c>
    </row>
    <row r="18" spans="1:14" ht="15.75" customHeight="1">
      <c r="A18" s="15">
        <v>14</v>
      </c>
      <c r="B18" s="16" t="s">
        <v>71</v>
      </c>
      <c r="C18" s="17" t="s">
        <v>17</v>
      </c>
      <c r="D18" s="17" t="s">
        <v>18</v>
      </c>
      <c r="E18" s="18" t="s">
        <v>72</v>
      </c>
      <c r="F18" s="16" t="s">
        <v>59</v>
      </c>
      <c r="G18" s="19" t="s">
        <v>69</v>
      </c>
      <c r="H18" s="16" t="s">
        <v>22</v>
      </c>
      <c r="I18" s="16" t="s">
        <v>47</v>
      </c>
      <c r="J18" s="16">
        <f>DATEDIF(G18:G24,M18:M24,"D")</f>
        <v>106</v>
      </c>
      <c r="K18" s="16">
        <v>0</v>
      </c>
      <c r="L18" s="16">
        <v>0</v>
      </c>
      <c r="M18" s="16" t="s">
        <v>73</v>
      </c>
      <c r="N18" s="16" t="s">
        <v>62</v>
      </c>
    </row>
    <row r="19" spans="1:14" ht="15.75" customHeight="1">
      <c r="A19" s="15">
        <v>15</v>
      </c>
      <c r="B19" s="16" t="s">
        <v>74</v>
      </c>
      <c r="C19" s="17" t="s">
        <v>17</v>
      </c>
      <c r="D19" s="17" t="s">
        <v>18</v>
      </c>
      <c r="E19" s="18" t="s">
        <v>75</v>
      </c>
      <c r="F19" s="16" t="s">
        <v>59</v>
      </c>
      <c r="G19" s="19" t="s">
        <v>70</v>
      </c>
      <c r="H19" s="16" t="s">
        <v>22</v>
      </c>
      <c r="I19" s="16" t="s">
        <v>47</v>
      </c>
      <c r="J19" s="16">
        <f>DATEDIF(G19,M19,"d")</f>
        <v>81</v>
      </c>
      <c r="K19" s="16">
        <v>0</v>
      </c>
      <c r="L19" s="16">
        <v>0</v>
      </c>
      <c r="M19" s="16" t="s">
        <v>76</v>
      </c>
      <c r="N19" s="16" t="s">
        <v>77</v>
      </c>
    </row>
    <row r="20" spans="1:14" ht="15.75" customHeight="1">
      <c r="A20" s="15">
        <v>16</v>
      </c>
      <c r="B20" s="16" t="s">
        <v>78</v>
      </c>
      <c r="C20" s="17" t="s">
        <v>17</v>
      </c>
      <c r="D20" s="17" t="s">
        <v>18</v>
      </c>
      <c r="E20" s="18" t="s">
        <v>79</v>
      </c>
      <c r="F20" s="16" t="s">
        <v>59</v>
      </c>
      <c r="G20" s="19" t="s">
        <v>80</v>
      </c>
      <c r="H20" s="16" t="s">
        <v>22</v>
      </c>
      <c r="I20" s="16" t="s">
        <v>47</v>
      </c>
      <c r="J20" s="16">
        <f>DATEDIF(G20,M20,"d")</f>
        <v>186</v>
      </c>
      <c r="K20" s="16">
        <v>0</v>
      </c>
      <c r="L20" s="16">
        <v>0</v>
      </c>
      <c r="M20" s="16" t="s">
        <v>81</v>
      </c>
      <c r="N20" s="16" t="s">
        <v>62</v>
      </c>
    </row>
    <row r="21" spans="1:14" ht="15.75" customHeight="1">
      <c r="A21" s="15">
        <v>17</v>
      </c>
      <c r="B21" s="16" t="s">
        <v>82</v>
      </c>
      <c r="C21" s="17" t="s">
        <v>17</v>
      </c>
      <c r="D21" s="17" t="s">
        <v>18</v>
      </c>
      <c r="E21" s="18" t="s">
        <v>83</v>
      </c>
      <c r="F21" s="16" t="s">
        <v>59</v>
      </c>
      <c r="G21" s="19" t="s">
        <v>84</v>
      </c>
      <c r="H21" s="16" t="s">
        <v>22</v>
      </c>
      <c r="I21" s="16" t="s">
        <v>47</v>
      </c>
      <c r="J21" s="16">
        <f>DATEDIF(G21,M21,"D")</f>
        <v>48</v>
      </c>
      <c r="K21" s="16">
        <v>0</v>
      </c>
      <c r="L21" s="16">
        <v>0</v>
      </c>
      <c r="M21" s="16" t="s">
        <v>48</v>
      </c>
      <c r="N21" s="16" t="s">
        <v>62</v>
      </c>
    </row>
    <row r="22" spans="1:14" ht="15.75" customHeight="1">
      <c r="A22" s="15">
        <v>18</v>
      </c>
      <c r="B22" s="16" t="s">
        <v>85</v>
      </c>
      <c r="C22" s="17" t="s">
        <v>17</v>
      </c>
      <c r="D22" s="17" t="s">
        <v>18</v>
      </c>
      <c r="E22" s="18" t="s">
        <v>86</v>
      </c>
      <c r="F22" s="16" t="s">
        <v>59</v>
      </c>
      <c r="G22" s="19" t="s">
        <v>84</v>
      </c>
      <c r="H22" s="16" t="s">
        <v>22</v>
      </c>
      <c r="I22" s="16" t="s">
        <v>47</v>
      </c>
      <c r="J22" s="16">
        <v>40</v>
      </c>
      <c r="K22" s="16">
        <v>0</v>
      </c>
      <c r="L22" s="16">
        <v>0</v>
      </c>
      <c r="M22" s="16" t="s">
        <v>66</v>
      </c>
      <c r="N22" s="16" t="s">
        <v>62</v>
      </c>
    </row>
    <row r="23" spans="1:14" ht="15.75" customHeight="1">
      <c r="A23" s="15">
        <v>19</v>
      </c>
      <c r="B23" s="16" t="s">
        <v>87</v>
      </c>
      <c r="C23" s="17" t="s">
        <v>17</v>
      </c>
      <c r="D23" s="17" t="s">
        <v>18</v>
      </c>
      <c r="E23" s="18" t="s">
        <v>88</v>
      </c>
      <c r="F23" s="16" t="s">
        <v>59</v>
      </c>
      <c r="G23" s="19" t="s">
        <v>84</v>
      </c>
      <c r="H23" s="16" t="s">
        <v>22</v>
      </c>
      <c r="I23" s="16" t="s">
        <v>47</v>
      </c>
      <c r="J23" s="16">
        <v>54</v>
      </c>
      <c r="K23" s="16">
        <v>0</v>
      </c>
      <c r="L23" s="16">
        <v>0</v>
      </c>
      <c r="M23" s="16" t="s">
        <v>56</v>
      </c>
      <c r="N23" s="16" t="s">
        <v>62</v>
      </c>
    </row>
    <row r="24" spans="1:14" ht="15.75" customHeight="1">
      <c r="A24" s="15">
        <v>20</v>
      </c>
      <c r="B24" s="16" t="s">
        <v>89</v>
      </c>
      <c r="C24" s="17" t="s">
        <v>17</v>
      </c>
      <c r="D24" s="17" t="s">
        <v>18</v>
      </c>
      <c r="E24" s="18" t="s">
        <v>90</v>
      </c>
      <c r="F24" s="16" t="s">
        <v>59</v>
      </c>
      <c r="G24" s="19" t="s">
        <v>84</v>
      </c>
      <c r="H24" s="16" t="s">
        <v>22</v>
      </c>
      <c r="I24" s="16" t="s">
        <v>47</v>
      </c>
      <c r="J24" s="16">
        <v>54</v>
      </c>
      <c r="K24" s="16">
        <v>0</v>
      </c>
      <c r="L24" s="16">
        <v>0</v>
      </c>
      <c r="M24" s="16" t="s">
        <v>56</v>
      </c>
      <c r="N24" s="16" t="s">
        <v>62</v>
      </c>
    </row>
    <row r="26" ht="24" customHeight="1"/>
  </sheetData>
  <sheetProtection/>
  <mergeCells count="3">
    <mergeCell ref="A1:M1"/>
    <mergeCell ref="A2:M2"/>
    <mergeCell ref="A3:M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2022-12-05T01:47:47Z</dcterms:created>
  <dcterms:modified xsi:type="dcterms:W3CDTF">2022-12-05T02:35:41Z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865B908339564DE3914449A59B39DDB3</vt:lpwstr>
  </property>
  <property fmtid="{D5CDD505-2E9C-101B-9397-08002B2CF9AE}" pid="4" name="KSOProductBuildV">
    <vt:lpwstr>2052-11.1.0.12763</vt:lpwstr>
  </property>
</Properties>
</file>